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570" windowHeight="9720" tabRatio="935" activeTab="0"/>
  </bookViews>
  <sheets>
    <sheet name="1154" sheetId="1" r:id="rId1"/>
  </sheets>
  <definedNames/>
  <calcPr fullCalcOnLoad="1"/>
</workbook>
</file>

<file path=xl/sharedStrings.xml><?xml version="1.0" encoding="utf-8"?>
<sst xmlns="http://schemas.openxmlformats.org/spreadsheetml/2006/main" count="259" uniqueCount="140">
  <si>
    <r>
      <t xml:space="preserve">Довгострокових наслідків бюджетної програми: </t>
    </r>
    <r>
      <rPr>
        <i/>
        <sz val="12"/>
        <rFont val="Times New Roman"/>
        <family val="1"/>
      </rPr>
      <t>бюджетна програма має  довгостроковий термін дії.</t>
    </r>
  </si>
  <si>
    <t>Оцінка відповідності фактичних результативних показників проведеним видаткам за напрямком використання бюджетних коштів, спрямованих на досягненя цих показників</t>
  </si>
  <si>
    <t>Напрям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</si>
  <si>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показників.</t>
  </si>
  <si>
    <t>Відхилення виконання    (у відсотках)</t>
  </si>
  <si>
    <t>Пояснення щодо динаміки результативних показників за відповідним напрямом використання бюджетних коштів</t>
  </si>
  <si>
    <t>Аналіз бюджетної програми показав, що кошти  використані за призначенням та  спрямовані  на  досягнення  запланованих показників звітного періоду.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</si>
  <si>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</si>
  <si>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</si>
  <si>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</si>
  <si>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</si>
  <si>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</si>
  <si>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 xml:space="preserve">б.Узагальнений висновок щодо: </t>
  </si>
  <si>
    <t>Спеціальний фонд</t>
  </si>
  <si>
    <t>Видатки (надані кредити)</t>
  </si>
  <si>
    <t>Загальний фонд</t>
  </si>
  <si>
    <t>0600000</t>
  </si>
  <si>
    <t>0610000</t>
  </si>
  <si>
    <t>Пояснення щодо причин відхилення фактичних надходжень від планового показника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</si>
  <si>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</si>
  <si>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(об’єкт)1</t>
  </si>
  <si>
    <t>х</t>
  </si>
  <si>
    <t>Залишок на кінець року</t>
  </si>
  <si>
    <t>Надходження із загального фонду бюджету до спецфонду (бюджету розвитку)</t>
  </si>
  <si>
    <t>№ з/п</t>
  </si>
  <si>
    <t>Показники</t>
  </si>
  <si>
    <t>В т.ч.</t>
  </si>
  <si>
    <t>Залишок на початок року</t>
  </si>
  <si>
    <t>1.1</t>
  </si>
  <si>
    <t>Власних надходжень</t>
  </si>
  <si>
    <t>1.2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</si>
  <si>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</si>
  <si>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 , на початок року...</t>
  </si>
  <si>
    <t>Надходження</t>
  </si>
  <si>
    <t>2.1</t>
  </si>
  <si>
    <t>2.2</t>
  </si>
  <si>
    <t>Надходження позик</t>
  </si>
  <si>
    <t>2.3</t>
  </si>
  <si>
    <t>Повернення кредитів</t>
  </si>
  <si>
    <t>2.4</t>
  </si>
  <si>
    <t>Інші надходження</t>
  </si>
  <si>
    <t>Пояснення причин відхилень фактичних обсягів надходжень від планових</t>
  </si>
  <si>
    <t>3.1</t>
  </si>
  <si>
    <t>3.2</t>
  </si>
  <si>
    <t>Затверджено паспортом бюджетної програми на звітний період</t>
  </si>
  <si>
    <t>Виконано за звітний період (касові видатки/надані кредити)</t>
  </si>
  <si>
    <t>затрат</t>
  </si>
  <si>
    <t>продукту</t>
  </si>
  <si>
    <t>ефективності</t>
  </si>
  <si>
    <t>Попередній рік</t>
  </si>
  <si>
    <t>Звітний рік</t>
  </si>
  <si>
    <t>5.5 «Виконання інвестиційних (проектів) програм»:</t>
  </si>
  <si>
    <t>Код</t>
  </si>
  <si>
    <t>6=5-4</t>
  </si>
  <si>
    <t>8=3-7</t>
  </si>
  <si>
    <t>Надходження, всього:</t>
  </si>
  <si>
    <t>Бюджет розвитку за джерелами</t>
  </si>
  <si>
    <t>Запозичення до бюджету</t>
  </si>
  <si>
    <t>Інші джерела</t>
  </si>
  <si>
    <t>Видатки бюджету розвитку всього:</t>
  </si>
  <si>
    <t>Пояснення щодо причин відхилення касовихвидатків від планового показника</t>
  </si>
  <si>
    <t>Пояснення щодо причин відхилення фактичних надходжень від касових видатків</t>
  </si>
  <si>
    <t>Всього за інцест.проектами</t>
  </si>
  <si>
    <t>Інвестиційний проект (програма )1</t>
  </si>
  <si>
    <t>Напрям спрямування коштів(об’ єкт)2</t>
  </si>
  <si>
    <t>Кап.видатки з утримання бюджетних установ</t>
  </si>
  <si>
    <t xml:space="preserve">Додаток </t>
  </si>
  <si>
    <t>до Методичних рекомендацій щодо здійснення оцінки ефективності бюджетних програм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</si>
  <si>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</si>
  <si>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</si>
  <si>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</si>
  <si>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</si>
  <si>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</si>
  <si>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</si>
  <si>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(КФКВК)1</t>
  </si>
  <si>
    <t>4.</t>
  </si>
  <si>
    <t>Мета бюджетної програми:</t>
  </si>
  <si>
    <t>5.</t>
  </si>
  <si>
    <t>Оцінка  ефективності бюджетної програми за критеріями:</t>
  </si>
  <si>
    <t>загальний фонд</t>
  </si>
  <si>
    <t>спеціальний фонд</t>
  </si>
  <si>
    <t>разом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</si>
  <si>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</si>
  <si>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</si>
  <si>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</si>
  <si>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</si>
  <si>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</si>
  <si>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</si>
  <si>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</si>
  <si>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</si>
  <si>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</si>
  <si>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План з урахуванням змін</t>
  </si>
  <si>
    <t>Виконано</t>
  </si>
  <si>
    <t>Відхилення</t>
  </si>
  <si>
    <r>
      <t xml:space="preserve">5.6    «Наявність фінансових порушень за результатами контрольних заходів»: </t>
    </r>
    <r>
      <rPr>
        <i/>
        <sz val="12"/>
        <rFont val="Times New Roman"/>
        <family val="1"/>
      </rPr>
      <t>Фінансових порушень не виявлено.</t>
    </r>
  </si>
  <si>
    <t>.1.1</t>
  </si>
  <si>
    <t>.1.2</t>
  </si>
  <si>
    <t>.2.1</t>
  </si>
  <si>
    <t>.2.2</t>
  </si>
  <si>
    <t>.3.1</t>
  </si>
  <si>
    <t>.3.2</t>
  </si>
  <si>
    <t>якості</t>
  </si>
  <si>
    <t>.4.1</t>
  </si>
  <si>
    <t>5.1 «Виконання бюджетної програми за напрямами використання бюджетних коштів»:                                                    (тис.грн)</t>
  </si>
  <si>
    <t>В т.ч. за напрямами</t>
  </si>
  <si>
    <t>Бюджетна  програма  була відсутня в попередньому періоді.</t>
  </si>
  <si>
    <t xml:space="preserve">Пояснення щодо причин відхилення касових видатків(наданих кредитів) від планового показника: </t>
  </si>
  <si>
    <t>5.2 «Виконання бюджетної програми за джерелами надходжень спеціального фонду»                     (тис.грн.)</t>
  </si>
  <si>
    <t>.2.3</t>
  </si>
  <si>
    <t>хлопчиків</t>
  </si>
  <si>
    <t>дівчаток</t>
  </si>
  <si>
    <t>.4.2</t>
  </si>
  <si>
    <t>0611154</t>
  </si>
  <si>
    <t>0990</t>
  </si>
  <si>
    <t xml:space="preserve">Забезпечення діяльності інклюзивно-ресурсних центрів за рахунок залишку коштів за освітньою субвенцією (крім залишку коштів, що мають цільове призначення, виділених відповідно до рішень Кабінету Міністрів України у попередньому бюджетному періоді)
</t>
  </si>
  <si>
    <t>кількість дітей, які обслуговує інклюзивно-ресурсний центр, з них:</t>
  </si>
  <si>
    <t>кількість дітей, яких обслуговує 1 педпрацівник інклюзивно-ресурсного центру</t>
  </si>
  <si>
    <t>відсоток забезпечення послугами дітей з особливими освітніми потребами, які обслуговує інклюзивно-ресурсний центр</t>
  </si>
  <si>
    <t>Бюджетна програма має одне завдання. Фінансування програми забезпечило досягнення у звітному році основної  мети, на яку вона була спрямована. Кошти використані в повному обсязі на зміцнення матерально-технічної бази.</t>
  </si>
  <si>
    <r>
      <t xml:space="preserve">корисності бюджетної програми: </t>
    </r>
    <r>
      <rPr>
        <i/>
        <sz val="12"/>
        <rFont val="Times New Roman"/>
        <family val="1"/>
      </rPr>
      <t xml:space="preserve"> Забезпечено належні умови перебування хлопчиків та дівчаток в інклюзивно-ресурсному центрі</t>
    </r>
  </si>
  <si>
    <r>
      <t>актуальності бюджетної програми:</t>
    </r>
    <r>
      <rPr>
        <i/>
        <sz val="12"/>
        <rFont val="Times New Roman"/>
        <family val="1"/>
      </rPr>
      <t xml:space="preserve"> </t>
    </r>
    <r>
      <rPr>
        <i/>
        <sz val="11"/>
        <rFont val="Times New Roman"/>
        <family val="1"/>
      </rPr>
      <t>програма розроблена для забезпечення  функціонування закладів освіти, рівного доступу до навчального процесу дітей з особливими потребами.</t>
    </r>
  </si>
  <si>
    <r>
      <t>ефективності бюджетної програми: з</t>
    </r>
    <r>
      <rPr>
        <i/>
        <sz val="12"/>
        <rFont val="Times New Roman"/>
        <family val="1"/>
      </rPr>
      <t>абезпечення  надання якісних послуг хлопчикам та дівчаткам з особливими освітніми потребами та створення умов для розвитку інклюзивної освіти за місцем проживання і правом виховання в сім'ї</t>
    </r>
  </si>
  <si>
    <t>Оцінка ефективності бюджетної програми за 2022 рік</t>
  </si>
  <si>
    <t>5.4 « Виконання показників бюджетної програми порівняно із показниками попереднього року»  (тис.грн)</t>
  </si>
  <si>
    <t>Результативні показники досягнуті, зменшення показників, відбулося через незалежний вплив, так як неможливо запланувати розмір субвенції, що надається залежить від результатів освоєння коштів минулого року.</t>
  </si>
  <si>
    <r>
      <t>5.7    «Стан фінансової дисципліни» :</t>
    </r>
    <r>
      <rPr>
        <i/>
        <sz val="12"/>
        <rFont val="Times New Roman"/>
        <family val="1"/>
      </rPr>
      <t xml:space="preserve"> станом на 01.01.2023р. відсутня кредиторська та дебіторська заборгованості.</t>
    </r>
  </si>
  <si>
    <t>Відділ освіти, молоді та спорту Новгород-Сіверської міської ради Чернігівської області</t>
  </si>
  <si>
    <t>Проведення комплексної психолого-педагогічної оцінки розвитку дитини, надання психолого-педагогічних, корекційно-розвиткових послуг, діагностичної та конультаційної допомоги дітям з особливими освітніми потребами в умовах інклюзивно-ресурсного центру</t>
  </si>
  <si>
    <t>середньорічне число ставок (штатних одиниць ) педагогічного персоналу, які отримують заробітну плату із коштів освітньої субвенції</t>
  </si>
  <si>
    <t>кількість закладів ІРЦ</t>
  </si>
  <si>
    <t>Пояснення щодо розбіжностей між фактичними та плановии результативними показниками:</t>
  </si>
  <si>
    <r>
      <t>Пояснення щодо розбіжностей між фактичними та плановии результативними показниками: зменшилась</t>
    </r>
    <r>
      <rPr>
        <i/>
        <sz val="12"/>
        <rFont val="Times New Roman"/>
        <family val="1"/>
      </rPr>
      <t xml:space="preserve"> кількість дітей, яким проведена комплексна психолого-педагогічна оцінка розвитку дитини відповідно до потреб дітей.</t>
    </r>
  </si>
  <si>
    <t>середні витрати на одну дитину</t>
  </si>
  <si>
    <r>
      <t xml:space="preserve">Пояснення щодо розбіжностей між фактичними та плановии результативними показниками: </t>
    </r>
    <r>
      <rPr>
        <i/>
        <sz val="12"/>
        <rFont val="Times New Roman"/>
        <family val="1"/>
      </rPr>
      <t>пояснюються зменшенням кількості дітей, які потребують відповідної допомоги, в зв'язку з цим збільшились витрати на одну дитину.</t>
    </r>
  </si>
  <si>
    <t>кількістьднів відвідування однієюдитиною на рік</t>
  </si>
  <si>
    <r>
      <t xml:space="preserve">Пояснення щодо збільшення (зменшення) обсягів проведених видатків (наданих кредитів) порівняно із аналогічними показниками попереднього року: </t>
    </r>
    <r>
      <rPr>
        <i/>
        <sz val="12"/>
        <rFont val="Times New Roman"/>
        <family val="1"/>
      </rPr>
      <t xml:space="preserve"> обсяг видатків неможливо запланувати так, як розмір субвенції, що надається залежить від результатів освоєння коштів минулого року.</t>
    </r>
  </si>
  <si>
    <r>
      <t xml:space="preserve">Пояснення щодо збільшення(зменшення) обсягів проведених видатків (наданих кредитів 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</t>
    </r>
    <r>
      <rPr>
        <i/>
        <sz val="12"/>
        <rFont val="Times New Roman"/>
        <family val="1"/>
      </rPr>
      <t>обсяг видатків неможливо запланувати так, як розмір субвенції, що надається залежить від результатів освоєння коштів минулого року.</t>
    </r>
  </si>
  <si>
    <t xml:space="preserve">Головний бухгалтер </t>
  </si>
  <si>
    <t>Олена ТИЧЕНКО</t>
  </si>
  <si>
    <t>5.3. «Виконання результативних показників бюджетної програми за напрямками використання бюджетних коштів»     (тис.грн.)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</si>
</sst>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.00\ _₽_-;\-* #,##0.00\ _₽_-;_-* &quot;-&quot;??\ _₽_-;_-@_-"/>
    <numFmt numFmtId="181" formatCode="0.0"/>
    <numFmt numFmtId="182" formatCode="#,##0.0_ ;\-#,##0.0\ "/>
    <numFmt numFmtId="183" formatCode="#,##0.000"/>
    <numFmt numFmtId="184" formatCode="#,##0.0"/>
    <numFmt numFmtId="185" formatCode="#,##0.0000"/>
    <numFmt numFmtId="186" formatCode="#,##0.000_ ;\-#,##0.000\ "/>
    <numFmt numFmtId="187" formatCode="0.00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4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86" fontId="7" fillId="0" borderId="10" xfId="59" applyNumberFormat="1" applyFont="1" applyFill="1" applyBorder="1" applyAlignment="1">
      <alignment horizontal="center" vertical="center" wrapText="1"/>
    </xf>
    <xf numFmtId="186" fontId="8" fillId="0" borderId="10" xfId="59" applyNumberFormat="1" applyFont="1" applyFill="1" applyBorder="1" applyAlignment="1">
      <alignment horizontal="center" vertical="center" wrapText="1"/>
    </xf>
    <xf numFmtId="187" fontId="2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183" fontId="7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183" fontId="8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horizontal="center" vertical="center" wrapText="1"/>
    </xf>
    <xf numFmtId="187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 quotePrefix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ичайний 2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tabSelected="1" zoomScaleSheetLayoutView="70" zoomScalePageLayoutView="0" workbookViewId="0" topLeftCell="A106">
      <selection activeCell="H46" sqref="H46"/>
    </sheetView>
  </sheetViews>
  <sheetFormatPr defaultColWidth="34.00390625" defaultRowHeight="12.75"/>
  <cols>
    <col min="1" max="1" width="5.28125" style="1" customWidth="1"/>
    <col min="2" max="2" width="35.140625" style="1" customWidth="1"/>
    <col min="3" max="3" width="12.28125" style="1" customWidth="1"/>
    <col min="4" max="5" width="15.00390625" style="1" customWidth="1"/>
    <col min="6" max="6" width="12.28125" style="1" customWidth="1"/>
    <col min="7" max="7" width="13.7109375" style="1" customWidth="1"/>
    <col min="8" max="8" width="14.28125" style="1" customWidth="1"/>
    <col min="9" max="9" width="11.7109375" style="1" customWidth="1"/>
    <col min="10" max="10" width="14.140625" style="1" customWidth="1"/>
    <col min="11" max="11" width="13.140625" style="1" customWidth="1"/>
    <col min="12" max="16384" width="34.00390625" style="1" customWidth="1"/>
  </cols>
  <sheetData>
    <row r="1" spans="8:11" ht="15.75">
      <c r="H1" s="50" t="s">
        <v>66</v>
      </c>
      <c r="I1" s="50"/>
      <c r="J1" s="50"/>
      <c r="K1" s="50"/>
    </row>
    <row r="2" spans="8:11" ht="36.75" customHeight="1">
      <c r="H2" s="50" t="s">
        <v>67</v>
      </c>
      <c r="I2" s="50"/>
      <c r="J2" s="50"/>
      <c r="K2" s="50"/>
    </row>
    <row r="3" spans="1:11" ht="18.75">
      <c r="A3" s="51" t="s">
        <v>122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ht="37.5" customHeight="1">
      <c r="A4" s="2" t="s">
        <v>68</v>
      </c>
      <c r="B4" s="5" t="s">
        <v>16</v>
      </c>
      <c r="C4" s="2"/>
      <c r="D4" s="52" t="s">
        <v>126</v>
      </c>
      <c r="E4" s="52"/>
      <c r="F4" s="52"/>
      <c r="G4" s="52"/>
      <c r="H4" s="52"/>
      <c r="I4" s="52"/>
      <c r="J4" s="52"/>
      <c r="K4" s="52"/>
    </row>
    <row r="5" spans="1:11" ht="18" customHeight="1">
      <c r="A5" s="3"/>
      <c r="B5" s="3" t="s">
        <v>69</v>
      </c>
      <c r="C5" s="3"/>
      <c r="D5" s="50" t="s">
        <v>70</v>
      </c>
      <c r="E5" s="50"/>
      <c r="F5" s="50"/>
      <c r="G5" s="50"/>
      <c r="H5" s="50"/>
      <c r="I5" s="50"/>
      <c r="J5" s="50"/>
      <c r="K5" s="50"/>
    </row>
    <row r="6" spans="1:11" ht="35.25" customHeight="1">
      <c r="A6" s="2" t="s">
        <v>71</v>
      </c>
      <c r="B6" s="5" t="s">
        <v>17</v>
      </c>
      <c r="C6" s="2"/>
      <c r="D6" s="52" t="s">
        <v>126</v>
      </c>
      <c r="E6" s="52"/>
      <c r="F6" s="52"/>
      <c r="G6" s="52"/>
      <c r="H6" s="52"/>
      <c r="I6" s="52"/>
      <c r="J6" s="52"/>
      <c r="K6" s="52"/>
    </row>
    <row r="7" spans="2:11" ht="18" customHeight="1">
      <c r="B7" s="3" t="s">
        <v>69</v>
      </c>
      <c r="D7" s="50" t="s">
        <v>72</v>
      </c>
      <c r="E7" s="50"/>
      <c r="F7" s="50"/>
      <c r="G7" s="50"/>
      <c r="H7" s="50"/>
      <c r="I7" s="50"/>
      <c r="J7" s="50"/>
      <c r="K7" s="50"/>
    </row>
    <row r="8" spans="1:11" s="2" customFormat="1" ht="57.75" customHeight="1">
      <c r="A8" s="2" t="s">
        <v>73</v>
      </c>
      <c r="B8" s="5" t="s">
        <v>112</v>
      </c>
      <c r="C8" s="5" t="s">
        <v>113</v>
      </c>
      <c r="D8" s="53" t="s">
        <v>114</v>
      </c>
      <c r="E8" s="53"/>
      <c r="F8" s="53"/>
      <c r="G8" s="53"/>
      <c r="H8" s="53"/>
      <c r="I8" s="53"/>
      <c r="J8" s="53"/>
      <c r="K8" s="53"/>
    </row>
    <row r="9" spans="1:3" s="3" customFormat="1" ht="15.75">
      <c r="A9" s="2"/>
      <c r="B9" s="3" t="s">
        <v>69</v>
      </c>
      <c r="C9" s="3" t="s">
        <v>74</v>
      </c>
    </row>
    <row r="10" spans="1:11" s="3" customFormat="1" ht="50.25" customHeight="1">
      <c r="A10" s="2" t="s">
        <v>75</v>
      </c>
      <c r="B10" s="2" t="s">
        <v>76</v>
      </c>
      <c r="C10" s="54" t="s">
        <v>114</v>
      </c>
      <c r="D10" s="55"/>
      <c r="E10" s="55"/>
      <c r="F10" s="55"/>
      <c r="G10" s="55"/>
      <c r="H10" s="55"/>
      <c r="I10" s="55"/>
      <c r="J10" s="55"/>
      <c r="K10" s="55"/>
    </row>
    <row r="11" spans="1:11" s="3" customFormat="1" ht="16.5" customHeight="1">
      <c r="A11" s="2" t="s">
        <v>77</v>
      </c>
      <c r="B11" s="48" t="s">
        <v>78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8" customHeight="1">
      <c r="A12" s="35" t="s">
        <v>103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</row>
    <row r="13" spans="1:11" ht="16.5" customHeight="1">
      <c r="A13" s="31" t="s">
        <v>24</v>
      </c>
      <c r="B13" s="31" t="s">
        <v>25</v>
      </c>
      <c r="C13" s="45" t="s">
        <v>91</v>
      </c>
      <c r="D13" s="45"/>
      <c r="E13" s="45"/>
      <c r="F13" s="45" t="s">
        <v>92</v>
      </c>
      <c r="G13" s="45"/>
      <c r="H13" s="45"/>
      <c r="I13" s="45" t="s">
        <v>93</v>
      </c>
      <c r="J13" s="45"/>
      <c r="K13" s="45"/>
    </row>
    <row r="14" spans="1:11" ht="15.75">
      <c r="A14" s="31"/>
      <c r="B14" s="31"/>
      <c r="C14" s="8" t="s">
        <v>79</v>
      </c>
      <c r="D14" s="8" t="s">
        <v>80</v>
      </c>
      <c r="E14" s="8" t="s">
        <v>81</v>
      </c>
      <c r="F14" s="8" t="s">
        <v>79</v>
      </c>
      <c r="G14" s="8" t="s">
        <v>80</v>
      </c>
      <c r="H14" s="8" t="s">
        <v>81</v>
      </c>
      <c r="I14" s="8" t="s">
        <v>79</v>
      </c>
      <c r="J14" s="8" t="s">
        <v>80</v>
      </c>
      <c r="K14" s="8" t="s">
        <v>81</v>
      </c>
    </row>
    <row r="15" spans="1:11" s="3" customFormat="1" ht="15.75">
      <c r="A15" s="7"/>
      <c r="B15" s="7"/>
      <c r="C15" s="7" t="s">
        <v>82</v>
      </c>
      <c r="D15" s="7" t="s">
        <v>83</v>
      </c>
      <c r="E15" s="7" t="s">
        <v>84</v>
      </c>
      <c r="F15" s="7" t="s">
        <v>85</v>
      </c>
      <c r="G15" s="7" t="s">
        <v>86</v>
      </c>
      <c r="H15" s="7" t="s">
        <v>87</v>
      </c>
      <c r="I15" s="7" t="s">
        <v>88</v>
      </c>
      <c r="J15" s="7" t="s">
        <v>89</v>
      </c>
      <c r="K15" s="7" t="s">
        <v>90</v>
      </c>
    </row>
    <row r="16" spans="1:11" s="3" customFormat="1" ht="15.75">
      <c r="A16" s="7" t="s">
        <v>82</v>
      </c>
      <c r="B16" s="7" t="s">
        <v>14</v>
      </c>
      <c r="C16" s="9">
        <v>94.496</v>
      </c>
      <c r="D16" s="9"/>
      <c r="E16" s="10">
        <f>C16+D16</f>
        <v>94.496</v>
      </c>
      <c r="F16" s="9">
        <v>94.496</v>
      </c>
      <c r="G16" s="9"/>
      <c r="H16" s="10">
        <f>F16+G16</f>
        <v>94.496</v>
      </c>
      <c r="I16" s="9">
        <f>F16-C16</f>
        <v>0</v>
      </c>
      <c r="J16" s="9">
        <f>G16-D16</f>
        <v>0</v>
      </c>
      <c r="K16" s="10">
        <f>H16-E16</f>
        <v>0</v>
      </c>
    </row>
    <row r="17" spans="1:11" ht="26.25" customHeight="1">
      <c r="A17" s="38" t="s">
        <v>106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15.75">
      <c r="A18" s="6"/>
      <c r="B18" s="6" t="s">
        <v>104</v>
      </c>
      <c r="C18" s="6"/>
      <c r="D18" s="6"/>
      <c r="E18" s="6"/>
      <c r="F18" s="6"/>
      <c r="G18" s="6"/>
      <c r="H18" s="6"/>
      <c r="I18" s="6"/>
      <c r="J18" s="6"/>
      <c r="K18" s="6"/>
    </row>
    <row r="19" spans="1:11" ht="132.75" customHeight="1">
      <c r="A19" s="6" t="s">
        <v>82</v>
      </c>
      <c r="B19" s="6" t="s">
        <v>127</v>
      </c>
      <c r="C19" s="9">
        <v>94.496</v>
      </c>
      <c r="D19" s="9"/>
      <c r="E19" s="10">
        <f>C19+D19</f>
        <v>94.496</v>
      </c>
      <c r="F19" s="9">
        <v>94.496</v>
      </c>
      <c r="G19" s="9"/>
      <c r="H19" s="10">
        <f>F19+G19</f>
        <v>94.496</v>
      </c>
      <c r="I19" s="9">
        <f>F19-C19</f>
        <v>0</v>
      </c>
      <c r="J19" s="9">
        <f>G19-D19</f>
        <v>0</v>
      </c>
      <c r="K19" s="10">
        <f>H19-E19</f>
        <v>0</v>
      </c>
    </row>
    <row r="21" spans="1:11" ht="21" customHeight="1">
      <c r="A21" s="35" t="s">
        <v>107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</row>
    <row r="23" spans="1:5" ht="47.25">
      <c r="A23" s="6" t="s">
        <v>24</v>
      </c>
      <c r="B23" s="6" t="s">
        <v>25</v>
      </c>
      <c r="C23" s="7" t="s">
        <v>91</v>
      </c>
      <c r="D23" s="7" t="s">
        <v>92</v>
      </c>
      <c r="E23" s="7" t="s">
        <v>93</v>
      </c>
    </row>
    <row r="24" spans="1:5" ht="15.75">
      <c r="A24" s="6" t="s">
        <v>82</v>
      </c>
      <c r="B24" s="6" t="s">
        <v>27</v>
      </c>
      <c r="C24" s="6" t="s">
        <v>21</v>
      </c>
      <c r="D24" s="6"/>
      <c r="E24" s="6" t="s">
        <v>21</v>
      </c>
    </row>
    <row r="25" spans="1:5" ht="15.75">
      <c r="A25" s="6"/>
      <c r="B25" s="6" t="s">
        <v>26</v>
      </c>
      <c r="C25" s="6"/>
      <c r="D25" s="6"/>
      <c r="E25" s="6"/>
    </row>
    <row r="26" spans="1:5" ht="15.75">
      <c r="A26" s="6" t="s">
        <v>28</v>
      </c>
      <c r="B26" s="6" t="s">
        <v>29</v>
      </c>
      <c r="C26" s="6" t="s">
        <v>21</v>
      </c>
      <c r="D26" s="6"/>
      <c r="E26" s="6" t="s">
        <v>21</v>
      </c>
    </row>
    <row r="27" spans="1:5" ht="15.75">
      <c r="A27" s="6" t="s">
        <v>30</v>
      </c>
      <c r="B27" s="6" t="s">
        <v>31</v>
      </c>
      <c r="C27" s="6" t="s">
        <v>21</v>
      </c>
      <c r="D27" s="6"/>
      <c r="E27" s="6" t="s">
        <v>21</v>
      </c>
    </row>
    <row r="28" spans="1:5" ht="15.75">
      <c r="A28" s="31" t="s">
        <v>32</v>
      </c>
      <c r="B28" s="31"/>
      <c r="C28" s="31"/>
      <c r="D28" s="31"/>
      <c r="E28" s="31"/>
    </row>
    <row r="29" spans="1:5" ht="15.75">
      <c r="A29" s="6" t="s">
        <v>83</v>
      </c>
      <c r="B29" s="6" t="s">
        <v>33</v>
      </c>
      <c r="C29" s="11"/>
      <c r="D29" s="11"/>
      <c r="E29" s="7"/>
    </row>
    <row r="30" spans="1:5" ht="15.75">
      <c r="A30" s="6"/>
      <c r="B30" s="6" t="s">
        <v>26</v>
      </c>
      <c r="C30" s="11"/>
      <c r="D30" s="11"/>
      <c r="E30" s="7"/>
    </row>
    <row r="31" spans="1:5" ht="15.75">
      <c r="A31" s="6" t="s">
        <v>34</v>
      </c>
      <c r="B31" s="6" t="s">
        <v>29</v>
      </c>
      <c r="C31" s="11"/>
      <c r="D31" s="11"/>
      <c r="E31" s="7"/>
    </row>
    <row r="32" spans="1:5" ht="15.75">
      <c r="A32" s="6" t="s">
        <v>35</v>
      </c>
      <c r="B32" s="6" t="s">
        <v>36</v>
      </c>
      <c r="C32" s="11"/>
      <c r="D32" s="11"/>
      <c r="E32" s="7"/>
    </row>
    <row r="33" spans="1:5" ht="15.75">
      <c r="A33" s="6" t="s">
        <v>37</v>
      </c>
      <c r="B33" s="6" t="s">
        <v>38</v>
      </c>
      <c r="C33" s="11"/>
      <c r="D33" s="11"/>
      <c r="E33" s="7"/>
    </row>
    <row r="34" spans="1:5" ht="15.75">
      <c r="A34" s="6" t="s">
        <v>39</v>
      </c>
      <c r="B34" s="6" t="s">
        <v>40</v>
      </c>
      <c r="C34" s="11"/>
      <c r="D34" s="11"/>
      <c r="E34" s="7"/>
    </row>
    <row r="35" spans="1:5" ht="15.75">
      <c r="A35" s="31" t="s">
        <v>41</v>
      </c>
      <c r="B35" s="31"/>
      <c r="C35" s="31"/>
      <c r="D35" s="31"/>
      <c r="E35" s="31"/>
    </row>
    <row r="36" spans="1:5" ht="15.75">
      <c r="A36" s="6" t="s">
        <v>84</v>
      </c>
      <c r="B36" s="6" t="s">
        <v>22</v>
      </c>
      <c r="C36" s="6" t="s">
        <v>21</v>
      </c>
      <c r="D36" s="6"/>
      <c r="E36" s="6"/>
    </row>
    <row r="37" spans="1:5" ht="15.75">
      <c r="A37" s="6"/>
      <c r="B37" s="6" t="s">
        <v>26</v>
      </c>
      <c r="C37" s="6"/>
      <c r="D37" s="6"/>
      <c r="E37" s="6"/>
    </row>
    <row r="38" spans="1:5" ht="15.75">
      <c r="A38" s="6" t="s">
        <v>42</v>
      </c>
      <c r="B38" s="6" t="s">
        <v>29</v>
      </c>
      <c r="C38" s="6" t="s">
        <v>21</v>
      </c>
      <c r="D38" s="6"/>
      <c r="E38" s="6"/>
    </row>
    <row r="39" spans="1:5" ht="15.75">
      <c r="A39" s="6" t="s">
        <v>43</v>
      </c>
      <c r="B39" s="6" t="s">
        <v>40</v>
      </c>
      <c r="C39" s="6" t="s">
        <v>21</v>
      </c>
      <c r="D39" s="6"/>
      <c r="E39" s="6"/>
    </row>
    <row r="41" spans="1:11" ht="15.75" customHeight="1">
      <c r="A41" s="35" t="s">
        <v>139</v>
      </c>
      <c r="B41" s="35"/>
      <c r="C41" s="35"/>
      <c r="D41" s="35"/>
      <c r="E41" s="35"/>
      <c r="F41" s="35"/>
      <c r="G41" s="35"/>
      <c r="H41" s="35"/>
      <c r="I41" s="35"/>
      <c r="J41" s="35"/>
      <c r="K41" s="35"/>
    </row>
    <row r="43" spans="1:11" ht="15.75">
      <c r="A43" s="31" t="s">
        <v>24</v>
      </c>
      <c r="B43" s="31" t="s">
        <v>25</v>
      </c>
      <c r="C43" s="31" t="s">
        <v>44</v>
      </c>
      <c r="D43" s="31"/>
      <c r="E43" s="31"/>
      <c r="F43" s="31" t="s">
        <v>45</v>
      </c>
      <c r="G43" s="31"/>
      <c r="H43" s="31"/>
      <c r="I43" s="31" t="s">
        <v>93</v>
      </c>
      <c r="J43" s="31"/>
      <c r="K43" s="31"/>
    </row>
    <row r="44" spans="1:11" ht="31.5">
      <c r="A44" s="31"/>
      <c r="B44" s="31"/>
      <c r="C44" s="7" t="s">
        <v>15</v>
      </c>
      <c r="D44" s="7" t="s">
        <v>13</v>
      </c>
      <c r="E44" s="6" t="s">
        <v>81</v>
      </c>
      <c r="F44" s="7" t="s">
        <v>15</v>
      </c>
      <c r="G44" s="7" t="s">
        <v>13</v>
      </c>
      <c r="H44" s="6" t="s">
        <v>81</v>
      </c>
      <c r="I44" s="7" t="s">
        <v>15</v>
      </c>
      <c r="J44" s="7" t="s">
        <v>13</v>
      </c>
      <c r="K44" s="6" t="s">
        <v>81</v>
      </c>
    </row>
    <row r="45" spans="1:11" s="4" customFormat="1" ht="15.75">
      <c r="A45" s="12" t="s">
        <v>82</v>
      </c>
      <c r="B45" s="12" t="s">
        <v>46</v>
      </c>
      <c r="C45" s="36"/>
      <c r="D45" s="36"/>
      <c r="E45" s="36"/>
      <c r="F45" s="36"/>
      <c r="G45" s="36"/>
      <c r="H45" s="36"/>
      <c r="I45" s="36"/>
      <c r="J45" s="36"/>
      <c r="K45" s="36"/>
    </row>
    <row r="46" spans="1:11" ht="71.25" customHeight="1">
      <c r="A46" s="13" t="s">
        <v>95</v>
      </c>
      <c r="B46" s="6" t="s">
        <v>128</v>
      </c>
      <c r="C46" s="14">
        <v>6</v>
      </c>
      <c r="D46" s="14"/>
      <c r="E46" s="15">
        <f>C46+D46</f>
        <v>6</v>
      </c>
      <c r="F46" s="14">
        <v>6</v>
      </c>
      <c r="G46" s="14"/>
      <c r="H46" s="15">
        <f>F46+G46</f>
        <v>6</v>
      </c>
      <c r="I46" s="14">
        <f>F46-C46</f>
        <v>0</v>
      </c>
      <c r="J46" s="14">
        <f>G46-D46</f>
        <v>0</v>
      </c>
      <c r="K46" s="14">
        <f>I46+J46</f>
        <v>0</v>
      </c>
    </row>
    <row r="47" spans="1:11" ht="23.25" customHeight="1">
      <c r="A47" s="6" t="s">
        <v>96</v>
      </c>
      <c r="B47" s="6" t="s">
        <v>129</v>
      </c>
      <c r="C47" s="14">
        <v>1</v>
      </c>
      <c r="D47" s="14"/>
      <c r="E47" s="15">
        <f>C47+D47</f>
        <v>1</v>
      </c>
      <c r="F47" s="16">
        <v>1</v>
      </c>
      <c r="G47" s="14"/>
      <c r="H47" s="17">
        <f>F47+G47</f>
        <v>1</v>
      </c>
      <c r="I47" s="16">
        <f>F47-C47</f>
        <v>0</v>
      </c>
      <c r="J47" s="16">
        <f>G47-D47</f>
        <v>0</v>
      </c>
      <c r="K47" s="16">
        <f>I47+J47</f>
        <v>0</v>
      </c>
    </row>
    <row r="48" spans="1:11" ht="24.75" customHeight="1">
      <c r="A48" s="36" t="s">
        <v>130</v>
      </c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s="4" customFormat="1" ht="15.75">
      <c r="A49" s="12" t="s">
        <v>83</v>
      </c>
      <c r="B49" s="12" t="s">
        <v>47</v>
      </c>
      <c r="C49" s="36"/>
      <c r="D49" s="36"/>
      <c r="E49" s="36"/>
      <c r="F49" s="36"/>
      <c r="G49" s="36"/>
      <c r="H49" s="36"/>
      <c r="I49" s="36"/>
      <c r="J49" s="36"/>
      <c r="K49" s="36"/>
    </row>
    <row r="50" spans="1:11" ht="48.75" customHeight="1">
      <c r="A50" s="6" t="s">
        <v>97</v>
      </c>
      <c r="B50" s="6" t="s">
        <v>115</v>
      </c>
      <c r="C50" s="14">
        <v>65</v>
      </c>
      <c r="D50" s="14"/>
      <c r="E50" s="15">
        <f>C50+D50</f>
        <v>65</v>
      </c>
      <c r="F50" s="14">
        <v>49</v>
      </c>
      <c r="G50" s="14"/>
      <c r="H50" s="15">
        <f>F50+G50</f>
        <v>49</v>
      </c>
      <c r="I50" s="14">
        <f aca="true" t="shared" si="0" ref="I50:J52">F50-C50</f>
        <v>-16</v>
      </c>
      <c r="J50" s="14">
        <f t="shared" si="0"/>
        <v>0</v>
      </c>
      <c r="K50" s="15">
        <f>I50+J50</f>
        <v>-16</v>
      </c>
    </row>
    <row r="51" spans="1:11" ht="21.75" customHeight="1">
      <c r="A51" s="6" t="s">
        <v>98</v>
      </c>
      <c r="B51" s="6" t="s">
        <v>109</v>
      </c>
      <c r="C51" s="14">
        <v>45</v>
      </c>
      <c r="D51" s="14"/>
      <c r="E51" s="15">
        <f>C51+D51</f>
        <v>45</v>
      </c>
      <c r="F51" s="14">
        <v>29</v>
      </c>
      <c r="G51" s="14"/>
      <c r="H51" s="15">
        <f>F51+G51</f>
        <v>29</v>
      </c>
      <c r="I51" s="14">
        <f t="shared" si="0"/>
        <v>-16</v>
      </c>
      <c r="J51" s="14">
        <f t="shared" si="0"/>
        <v>0</v>
      </c>
      <c r="K51" s="15">
        <f>I51+J51</f>
        <v>-16</v>
      </c>
    </row>
    <row r="52" spans="1:11" ht="21.75" customHeight="1">
      <c r="A52" s="6" t="s">
        <v>108</v>
      </c>
      <c r="B52" s="6" t="s">
        <v>110</v>
      </c>
      <c r="C52" s="14">
        <v>20</v>
      </c>
      <c r="D52" s="14"/>
      <c r="E52" s="15">
        <f>C52+D52</f>
        <v>20</v>
      </c>
      <c r="F52" s="14">
        <v>20</v>
      </c>
      <c r="G52" s="14"/>
      <c r="H52" s="15">
        <f>F52+G52</f>
        <v>20</v>
      </c>
      <c r="I52" s="14">
        <f t="shared" si="0"/>
        <v>0</v>
      </c>
      <c r="J52" s="14">
        <f t="shared" si="0"/>
        <v>0</v>
      </c>
      <c r="K52" s="15">
        <f>I52+J52</f>
        <v>0</v>
      </c>
    </row>
    <row r="53" spans="1:11" ht="43.5" customHeight="1">
      <c r="A53" s="36" t="s">
        <v>131</v>
      </c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s="4" customFormat="1" ht="24" customHeight="1">
      <c r="A54" s="12" t="s">
        <v>84</v>
      </c>
      <c r="B54" s="12" t="s">
        <v>48</v>
      </c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23.25" customHeight="1">
      <c r="A55" s="6" t="s">
        <v>99</v>
      </c>
      <c r="B55" s="6" t="s">
        <v>132</v>
      </c>
      <c r="C55" s="11">
        <v>1.453</v>
      </c>
      <c r="D55" s="11"/>
      <c r="E55" s="30">
        <f>C55+D55</f>
        <v>1.453</v>
      </c>
      <c r="F55" s="11">
        <v>1.928</v>
      </c>
      <c r="G55" s="11"/>
      <c r="H55" s="30">
        <f>F55+G55</f>
        <v>1.928</v>
      </c>
      <c r="I55" s="11">
        <f>F55-C55</f>
        <v>0.47499999999999987</v>
      </c>
      <c r="J55" s="11">
        <f>G55-D55</f>
        <v>0</v>
      </c>
      <c r="K55" s="30">
        <f>I55+J55</f>
        <v>0.47499999999999987</v>
      </c>
    </row>
    <row r="56" spans="1:11" ht="47.25">
      <c r="A56" s="6" t="s">
        <v>100</v>
      </c>
      <c r="B56" s="6" t="s">
        <v>116</v>
      </c>
      <c r="C56" s="11">
        <v>10.8</v>
      </c>
      <c r="D56" s="11"/>
      <c r="E56" s="30">
        <f>C56+D56</f>
        <v>10.8</v>
      </c>
      <c r="F56" s="11">
        <v>8.17</v>
      </c>
      <c r="G56" s="11"/>
      <c r="H56" s="30">
        <f>F56+G56</f>
        <v>8.17</v>
      </c>
      <c r="I56" s="11">
        <f>F56-C56</f>
        <v>-2.630000000000001</v>
      </c>
      <c r="J56" s="11">
        <f>G56-D56</f>
        <v>0</v>
      </c>
      <c r="K56" s="30">
        <f>I56+J56</f>
        <v>-2.630000000000001</v>
      </c>
    </row>
    <row r="57" spans="1:11" ht="37.5" customHeight="1">
      <c r="A57" s="36" t="s">
        <v>133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s="4" customFormat="1" ht="15.75">
      <c r="A58" s="12">
        <v>4</v>
      </c>
      <c r="B58" s="12" t="s">
        <v>101</v>
      </c>
      <c r="C58" s="36"/>
      <c r="D58" s="36"/>
      <c r="E58" s="36"/>
      <c r="F58" s="36"/>
      <c r="G58" s="36"/>
      <c r="H58" s="36"/>
      <c r="I58" s="36"/>
      <c r="J58" s="36"/>
      <c r="K58" s="36"/>
    </row>
    <row r="59" spans="1:11" ht="36" customHeight="1">
      <c r="A59" s="6" t="s">
        <v>102</v>
      </c>
      <c r="B59" s="6" t="s">
        <v>134</v>
      </c>
      <c r="C59" s="16">
        <v>125</v>
      </c>
      <c r="D59" s="16"/>
      <c r="E59" s="17">
        <f>C59+D59</f>
        <v>125</v>
      </c>
      <c r="F59" s="16">
        <v>125</v>
      </c>
      <c r="G59" s="16"/>
      <c r="H59" s="17">
        <f>F59+G59</f>
        <v>125</v>
      </c>
      <c r="I59" s="16">
        <f>F59-C59</f>
        <v>0</v>
      </c>
      <c r="J59" s="14">
        <f>G59-D59</f>
        <v>0</v>
      </c>
      <c r="K59" s="17">
        <f>I59+J59</f>
        <v>0</v>
      </c>
    </row>
    <row r="60" spans="1:11" ht="21" customHeight="1">
      <c r="A60" s="36" t="s">
        <v>130</v>
      </c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ht="33" customHeight="1">
      <c r="A61" s="38" t="s">
        <v>1</v>
      </c>
      <c r="B61" s="38"/>
      <c r="C61" s="38"/>
      <c r="D61" s="38"/>
      <c r="E61" s="38"/>
      <c r="F61" s="38"/>
      <c r="G61" s="38"/>
      <c r="H61" s="38"/>
      <c r="I61" s="38"/>
      <c r="J61" s="38"/>
      <c r="K61" s="38"/>
    </row>
    <row r="62" spans="1:11" ht="34.5" customHeight="1">
      <c r="A62" s="37" t="s">
        <v>118</v>
      </c>
      <c r="B62" s="37"/>
      <c r="C62" s="37"/>
      <c r="D62" s="37"/>
      <c r="E62" s="37"/>
      <c r="F62" s="37"/>
      <c r="G62" s="37"/>
      <c r="H62" s="37"/>
      <c r="I62" s="37"/>
      <c r="J62" s="37"/>
      <c r="K62" s="37"/>
    </row>
    <row r="63" spans="1:11" ht="24" customHeight="1">
      <c r="A63" s="49" t="s">
        <v>2</v>
      </c>
      <c r="B63" s="49"/>
      <c r="C63" s="49"/>
      <c r="D63" s="49"/>
      <c r="E63" s="49"/>
      <c r="F63" s="49"/>
      <c r="G63" s="49"/>
      <c r="H63" s="49"/>
      <c r="I63" s="49"/>
      <c r="J63" s="49"/>
      <c r="K63" s="49"/>
    </row>
    <row r="64" spans="1:11" ht="27" customHeight="1">
      <c r="A64" s="40" t="s">
        <v>3</v>
      </c>
      <c r="B64" s="40"/>
      <c r="C64" s="40"/>
      <c r="D64" s="40"/>
      <c r="E64" s="40"/>
      <c r="F64" s="40"/>
      <c r="G64" s="40"/>
      <c r="H64" s="40"/>
      <c r="I64" s="40"/>
      <c r="J64" s="40"/>
      <c r="K64" s="40"/>
    </row>
    <row r="65" spans="1:11" ht="30" customHeight="1">
      <c r="A65" s="35" t="s">
        <v>123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</row>
    <row r="66" spans="1:11" ht="27.75" customHeight="1">
      <c r="A66" s="31" t="s">
        <v>24</v>
      </c>
      <c r="B66" s="31" t="s">
        <v>25</v>
      </c>
      <c r="C66" s="45" t="s">
        <v>49</v>
      </c>
      <c r="D66" s="45"/>
      <c r="E66" s="45"/>
      <c r="F66" s="45" t="s">
        <v>50</v>
      </c>
      <c r="G66" s="45"/>
      <c r="H66" s="45"/>
      <c r="I66" s="45" t="s">
        <v>4</v>
      </c>
      <c r="J66" s="45"/>
      <c r="K66" s="45"/>
    </row>
    <row r="67" spans="1:11" s="3" customFormat="1" ht="28.5" customHeight="1">
      <c r="A67" s="31"/>
      <c r="B67" s="31"/>
      <c r="C67" s="18" t="s">
        <v>79</v>
      </c>
      <c r="D67" s="18" t="s">
        <v>80</v>
      </c>
      <c r="E67" s="18" t="s">
        <v>81</v>
      </c>
      <c r="F67" s="18" t="s">
        <v>79</v>
      </c>
      <c r="G67" s="18" t="s">
        <v>80</v>
      </c>
      <c r="H67" s="18" t="s">
        <v>81</v>
      </c>
      <c r="I67" s="18" t="s">
        <v>79</v>
      </c>
      <c r="J67" s="18" t="s">
        <v>80</v>
      </c>
      <c r="K67" s="18" t="s">
        <v>81</v>
      </c>
    </row>
    <row r="68" spans="1:11" ht="15.75">
      <c r="A68" s="6"/>
      <c r="B68" s="6" t="s">
        <v>14</v>
      </c>
      <c r="C68" s="9"/>
      <c r="D68" s="9"/>
      <c r="E68" s="10">
        <f>C68+D68</f>
        <v>0</v>
      </c>
      <c r="F68" s="9">
        <v>94.496</v>
      </c>
      <c r="G68" s="9"/>
      <c r="H68" s="10">
        <f>F68+G68</f>
        <v>94.496</v>
      </c>
      <c r="I68" s="9">
        <v>0</v>
      </c>
      <c r="J68" s="9"/>
      <c r="K68" s="9">
        <v>0</v>
      </c>
    </row>
    <row r="69" spans="1:11" ht="51.75" customHeight="1">
      <c r="A69" s="46" t="s">
        <v>135</v>
      </c>
      <c r="B69" s="46"/>
      <c r="C69" s="46"/>
      <c r="D69" s="46"/>
      <c r="E69" s="46"/>
      <c r="F69" s="46"/>
      <c r="G69" s="46"/>
      <c r="H69" s="46"/>
      <c r="I69" s="46"/>
      <c r="J69" s="46"/>
      <c r="K69" s="46"/>
    </row>
    <row r="70" spans="1:11" ht="29.25" customHeight="1">
      <c r="A70" s="47" t="s">
        <v>105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</row>
    <row r="71" spans="1:11" ht="15.75">
      <c r="A71" s="6"/>
      <c r="B71" s="6" t="s">
        <v>26</v>
      </c>
      <c r="C71" s="6"/>
      <c r="D71" s="6"/>
      <c r="E71" s="6"/>
      <c r="F71" s="19"/>
      <c r="G71" s="19"/>
      <c r="H71" s="19"/>
      <c r="I71" s="19"/>
      <c r="J71" s="19"/>
      <c r="K71" s="19"/>
    </row>
    <row r="72" spans="1:11" ht="147" customHeight="1">
      <c r="A72" s="6">
        <v>1</v>
      </c>
      <c r="B72" s="6" t="s">
        <v>127</v>
      </c>
      <c r="C72" s="20"/>
      <c r="D72" s="20"/>
      <c r="E72" s="21">
        <f>C72</f>
        <v>0</v>
      </c>
      <c r="F72" s="20">
        <v>94.496</v>
      </c>
      <c r="G72" s="20"/>
      <c r="H72" s="22">
        <f>F72+G72</f>
        <v>94.496</v>
      </c>
      <c r="I72" s="9">
        <v>0</v>
      </c>
      <c r="J72" s="9">
        <v>0</v>
      </c>
      <c r="K72" s="9">
        <v>0</v>
      </c>
    </row>
    <row r="73" spans="1:11" ht="51" customHeight="1">
      <c r="A73" s="36" t="s">
        <v>136</v>
      </c>
      <c r="B73" s="31"/>
      <c r="C73" s="31"/>
      <c r="D73" s="31"/>
      <c r="E73" s="31"/>
      <c r="F73" s="31"/>
      <c r="G73" s="31"/>
      <c r="H73" s="31"/>
      <c r="I73" s="31"/>
      <c r="J73" s="31"/>
      <c r="K73" s="31"/>
    </row>
    <row r="74" spans="1:11" ht="27" customHeight="1">
      <c r="A74" s="42" t="s">
        <v>105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</row>
    <row r="75" spans="1:11" s="4" customFormat="1" ht="15.75">
      <c r="A75" s="12" t="s">
        <v>82</v>
      </c>
      <c r="B75" s="12" t="s">
        <v>46</v>
      </c>
      <c r="C75" s="7"/>
      <c r="D75" s="7"/>
      <c r="E75" s="7"/>
      <c r="F75" s="7"/>
      <c r="G75" s="7"/>
      <c r="H75" s="7"/>
      <c r="I75" s="23"/>
      <c r="J75" s="23"/>
      <c r="K75" s="23"/>
    </row>
    <row r="76" spans="1:11" ht="78.75">
      <c r="A76" s="6" t="s">
        <v>95</v>
      </c>
      <c r="B76" s="6" t="s">
        <v>128</v>
      </c>
      <c r="C76" s="24"/>
      <c r="D76" s="24"/>
      <c r="E76" s="25">
        <f aca="true" t="shared" si="1" ref="E76:E87">C76+D76</f>
        <v>0</v>
      </c>
      <c r="F76" s="24">
        <v>6</v>
      </c>
      <c r="G76" s="24"/>
      <c r="H76" s="25">
        <f aca="true" t="shared" si="2" ref="H76:H87">F76+G76</f>
        <v>6</v>
      </c>
      <c r="I76" s="9">
        <v>0</v>
      </c>
      <c r="J76" s="9">
        <v>0</v>
      </c>
      <c r="K76" s="9">
        <v>0</v>
      </c>
    </row>
    <row r="77" spans="1:11" ht="15.75">
      <c r="A77" s="6" t="s">
        <v>96</v>
      </c>
      <c r="B77" s="6" t="s">
        <v>129</v>
      </c>
      <c r="C77" s="24"/>
      <c r="D77" s="24"/>
      <c r="E77" s="25">
        <f t="shared" si="1"/>
        <v>0</v>
      </c>
      <c r="F77" s="26">
        <v>1</v>
      </c>
      <c r="G77" s="26"/>
      <c r="H77" s="27">
        <f t="shared" si="2"/>
        <v>1</v>
      </c>
      <c r="I77" s="9">
        <v>0</v>
      </c>
      <c r="J77" s="9">
        <v>0</v>
      </c>
      <c r="K77" s="9">
        <v>0</v>
      </c>
    </row>
    <row r="78" spans="1:11" s="4" customFormat="1" ht="15.75">
      <c r="A78" s="12" t="s">
        <v>83</v>
      </c>
      <c r="B78" s="12" t="s">
        <v>47</v>
      </c>
      <c r="C78" s="28"/>
      <c r="D78" s="28"/>
      <c r="E78" s="28"/>
      <c r="F78" s="28"/>
      <c r="G78" s="28"/>
      <c r="H78" s="28"/>
      <c r="I78" s="29"/>
      <c r="J78" s="29"/>
      <c r="K78" s="29"/>
    </row>
    <row r="79" spans="1:11" ht="47.25">
      <c r="A79" s="6" t="s">
        <v>97</v>
      </c>
      <c r="B79" s="6" t="s">
        <v>115</v>
      </c>
      <c r="C79" s="7"/>
      <c r="D79" s="7"/>
      <c r="E79" s="28">
        <f t="shared" si="1"/>
        <v>0</v>
      </c>
      <c r="F79" s="7">
        <v>49</v>
      </c>
      <c r="G79" s="7"/>
      <c r="H79" s="28">
        <f t="shared" si="2"/>
        <v>49</v>
      </c>
      <c r="I79" s="9">
        <v>0</v>
      </c>
      <c r="J79" s="9">
        <v>0</v>
      </c>
      <c r="K79" s="9">
        <v>0</v>
      </c>
    </row>
    <row r="80" spans="1:11" ht="15.75">
      <c r="A80" s="6" t="s">
        <v>98</v>
      </c>
      <c r="B80" s="6" t="s">
        <v>109</v>
      </c>
      <c r="C80" s="7"/>
      <c r="D80" s="7"/>
      <c r="E80" s="28">
        <f t="shared" si="1"/>
        <v>0</v>
      </c>
      <c r="F80" s="7">
        <v>29</v>
      </c>
      <c r="G80" s="7"/>
      <c r="H80" s="28">
        <f t="shared" si="2"/>
        <v>29</v>
      </c>
      <c r="I80" s="9">
        <v>0</v>
      </c>
      <c r="J80" s="9">
        <v>0</v>
      </c>
      <c r="K80" s="9">
        <v>0</v>
      </c>
    </row>
    <row r="81" spans="1:11" ht="15.75">
      <c r="A81" s="6" t="s">
        <v>108</v>
      </c>
      <c r="B81" s="6" t="s">
        <v>110</v>
      </c>
      <c r="C81" s="7"/>
      <c r="D81" s="7"/>
      <c r="E81" s="28">
        <f t="shared" si="1"/>
        <v>0</v>
      </c>
      <c r="F81" s="7">
        <v>20</v>
      </c>
      <c r="G81" s="7"/>
      <c r="H81" s="28">
        <f t="shared" si="2"/>
        <v>20</v>
      </c>
      <c r="I81" s="9">
        <v>0</v>
      </c>
      <c r="J81" s="9">
        <v>0</v>
      </c>
      <c r="K81" s="9">
        <v>0</v>
      </c>
    </row>
    <row r="82" spans="1:11" s="4" customFormat="1" ht="15.75">
      <c r="A82" s="12" t="s">
        <v>84</v>
      </c>
      <c r="B82" s="12" t="s">
        <v>48</v>
      </c>
      <c r="C82" s="28"/>
      <c r="D82" s="28"/>
      <c r="E82" s="28"/>
      <c r="F82" s="28"/>
      <c r="G82" s="28"/>
      <c r="H82" s="28"/>
      <c r="I82" s="29"/>
      <c r="J82" s="29"/>
      <c r="K82" s="29"/>
    </row>
    <row r="83" spans="1:11" ht="15.75">
      <c r="A83" s="6" t="s">
        <v>99</v>
      </c>
      <c r="B83" s="6" t="s">
        <v>132</v>
      </c>
      <c r="C83" s="7"/>
      <c r="D83" s="7"/>
      <c r="E83" s="28">
        <f t="shared" si="1"/>
        <v>0</v>
      </c>
      <c r="F83" s="7">
        <v>1.928</v>
      </c>
      <c r="G83" s="7"/>
      <c r="H83" s="28">
        <f t="shared" si="2"/>
        <v>1.928</v>
      </c>
      <c r="I83" s="9">
        <v>0</v>
      </c>
      <c r="J83" s="9">
        <v>0</v>
      </c>
      <c r="K83" s="9">
        <v>0</v>
      </c>
    </row>
    <row r="84" spans="1:11" ht="47.25">
      <c r="A84" s="6" t="s">
        <v>100</v>
      </c>
      <c r="B84" s="6" t="s">
        <v>116</v>
      </c>
      <c r="C84" s="7"/>
      <c r="D84" s="16"/>
      <c r="E84" s="17">
        <f t="shared" si="1"/>
        <v>0</v>
      </c>
      <c r="F84" s="7">
        <v>8.17</v>
      </c>
      <c r="G84" s="16"/>
      <c r="H84" s="17">
        <f t="shared" si="2"/>
        <v>8.17</v>
      </c>
      <c r="I84" s="9">
        <v>0</v>
      </c>
      <c r="J84" s="9">
        <v>0</v>
      </c>
      <c r="K84" s="9">
        <v>0</v>
      </c>
    </row>
    <row r="85" spans="1:11" s="4" customFormat="1" ht="15.75">
      <c r="A85" s="12">
        <v>4</v>
      </c>
      <c r="B85" s="12" t="s">
        <v>101</v>
      </c>
      <c r="C85" s="28"/>
      <c r="D85" s="28"/>
      <c r="E85" s="28"/>
      <c r="F85" s="28"/>
      <c r="G85" s="28"/>
      <c r="H85" s="28"/>
      <c r="I85" s="29"/>
      <c r="J85" s="29"/>
      <c r="K85" s="29"/>
    </row>
    <row r="86" spans="1:11" ht="63">
      <c r="A86" s="6" t="s">
        <v>102</v>
      </c>
      <c r="B86" s="6" t="s">
        <v>117</v>
      </c>
      <c r="C86" s="7"/>
      <c r="D86" s="7"/>
      <c r="E86" s="28">
        <f t="shared" si="1"/>
        <v>0</v>
      </c>
      <c r="F86" s="7">
        <v>10</v>
      </c>
      <c r="G86" s="7"/>
      <c r="H86" s="28">
        <f t="shared" si="2"/>
        <v>10</v>
      </c>
      <c r="I86" s="9">
        <v>0</v>
      </c>
      <c r="J86" s="9">
        <v>0</v>
      </c>
      <c r="K86" s="9">
        <v>0</v>
      </c>
    </row>
    <row r="87" spans="1:11" ht="31.5">
      <c r="A87" s="6" t="s">
        <v>111</v>
      </c>
      <c r="B87" s="6" t="s">
        <v>134</v>
      </c>
      <c r="C87" s="7"/>
      <c r="D87" s="7"/>
      <c r="E87" s="28">
        <f t="shared" si="1"/>
        <v>0</v>
      </c>
      <c r="F87" s="7">
        <v>125</v>
      </c>
      <c r="G87" s="7"/>
      <c r="H87" s="28">
        <f t="shared" si="2"/>
        <v>125</v>
      </c>
      <c r="I87" s="9">
        <v>0</v>
      </c>
      <c r="J87" s="9">
        <v>0</v>
      </c>
      <c r="K87" s="9">
        <v>0</v>
      </c>
    </row>
    <row r="88" spans="1:11" ht="17.25" customHeight="1">
      <c r="A88" s="44" t="s">
        <v>5</v>
      </c>
      <c r="B88" s="44"/>
      <c r="C88" s="44"/>
      <c r="D88" s="44"/>
      <c r="E88" s="44"/>
      <c r="F88" s="44"/>
      <c r="G88" s="44"/>
      <c r="H88" s="44"/>
      <c r="I88" s="44"/>
      <c r="J88" s="44"/>
      <c r="K88" s="44"/>
    </row>
    <row r="89" spans="1:11" ht="37.5" customHeight="1">
      <c r="A89" s="41" t="s">
        <v>124</v>
      </c>
      <c r="B89" s="42"/>
      <c r="C89" s="42"/>
      <c r="D89" s="42"/>
      <c r="E89" s="42"/>
      <c r="F89" s="42"/>
      <c r="G89" s="42"/>
      <c r="H89" s="42"/>
      <c r="I89" s="42"/>
      <c r="J89" s="42"/>
      <c r="K89" s="43"/>
    </row>
    <row r="90" spans="1:11" ht="23.25" customHeight="1">
      <c r="A90" s="44" t="s">
        <v>2</v>
      </c>
      <c r="B90" s="44"/>
      <c r="C90" s="44"/>
      <c r="D90" s="44"/>
      <c r="E90" s="44"/>
      <c r="F90" s="44"/>
      <c r="G90" s="44"/>
      <c r="H90" s="44"/>
      <c r="I90" s="44"/>
      <c r="J90" s="44"/>
      <c r="K90" s="44"/>
    </row>
    <row r="91" spans="1:11" ht="16.5" customHeight="1">
      <c r="A91" s="40" t="s">
        <v>6</v>
      </c>
      <c r="B91" s="40"/>
      <c r="C91" s="40"/>
      <c r="D91" s="40"/>
      <c r="E91" s="40"/>
      <c r="F91" s="40"/>
      <c r="G91" s="40"/>
      <c r="H91" s="40"/>
      <c r="I91" s="40"/>
      <c r="J91" s="40"/>
      <c r="K91" s="40"/>
    </row>
    <row r="93" spans="1:11" ht="15" customHeight="1">
      <c r="A93" s="35" t="s">
        <v>51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</row>
    <row r="95" spans="1:8" ht="94.5">
      <c r="A95" s="6" t="s">
        <v>52</v>
      </c>
      <c r="B95" s="6" t="s">
        <v>25</v>
      </c>
      <c r="C95" s="7" t="s">
        <v>7</v>
      </c>
      <c r="D95" s="7" t="s">
        <v>8</v>
      </c>
      <c r="E95" s="7" t="s">
        <v>9</v>
      </c>
      <c r="F95" s="7" t="s">
        <v>93</v>
      </c>
      <c r="G95" s="7" t="s">
        <v>10</v>
      </c>
      <c r="H95" s="7" t="s">
        <v>11</v>
      </c>
    </row>
    <row r="96" spans="1:8" ht="15.75">
      <c r="A96" s="6" t="s">
        <v>82</v>
      </c>
      <c r="B96" s="6" t="s">
        <v>83</v>
      </c>
      <c r="C96" s="6" t="s">
        <v>84</v>
      </c>
      <c r="D96" s="6" t="s">
        <v>85</v>
      </c>
      <c r="E96" s="6" t="s">
        <v>86</v>
      </c>
      <c r="F96" s="6" t="s">
        <v>53</v>
      </c>
      <c r="G96" s="6" t="s">
        <v>88</v>
      </c>
      <c r="H96" s="6" t="s">
        <v>54</v>
      </c>
    </row>
    <row r="97" spans="1:8" ht="15.75">
      <c r="A97" s="6" t="s">
        <v>68</v>
      </c>
      <c r="B97" s="6" t="s">
        <v>55</v>
      </c>
      <c r="C97" s="6" t="s">
        <v>21</v>
      </c>
      <c r="D97" s="6"/>
      <c r="E97" s="6"/>
      <c r="F97" s="6"/>
      <c r="G97" s="6" t="s">
        <v>21</v>
      </c>
      <c r="H97" s="6" t="s">
        <v>21</v>
      </c>
    </row>
    <row r="98" spans="1:8" ht="15.75">
      <c r="A98" s="6"/>
      <c r="B98" s="6" t="s">
        <v>56</v>
      </c>
      <c r="C98" s="6" t="s">
        <v>21</v>
      </c>
      <c r="D98" s="6"/>
      <c r="E98" s="6"/>
      <c r="F98" s="6"/>
      <c r="G98" s="6" t="s">
        <v>21</v>
      </c>
      <c r="H98" s="6" t="s">
        <v>21</v>
      </c>
    </row>
    <row r="99" spans="1:8" ht="47.25">
      <c r="A99" s="6"/>
      <c r="B99" s="6" t="s">
        <v>23</v>
      </c>
      <c r="C99" s="6" t="s">
        <v>21</v>
      </c>
      <c r="D99" s="6"/>
      <c r="E99" s="6"/>
      <c r="F99" s="6"/>
      <c r="G99" s="6" t="s">
        <v>21</v>
      </c>
      <c r="H99" s="6" t="s">
        <v>21</v>
      </c>
    </row>
    <row r="100" spans="1:8" ht="15.75">
      <c r="A100" s="6"/>
      <c r="B100" s="6" t="s">
        <v>57</v>
      </c>
      <c r="C100" s="6" t="s">
        <v>21</v>
      </c>
      <c r="D100" s="6"/>
      <c r="E100" s="6"/>
      <c r="F100" s="6"/>
      <c r="G100" s="6" t="s">
        <v>21</v>
      </c>
      <c r="H100" s="6" t="s">
        <v>21</v>
      </c>
    </row>
    <row r="101" spans="1:8" ht="15.75">
      <c r="A101" s="6"/>
      <c r="B101" s="6" t="s">
        <v>58</v>
      </c>
      <c r="C101" s="6" t="s">
        <v>21</v>
      </c>
      <c r="D101" s="6"/>
      <c r="E101" s="6"/>
      <c r="F101" s="6"/>
      <c r="G101" s="6" t="s">
        <v>21</v>
      </c>
      <c r="H101" s="6" t="s">
        <v>21</v>
      </c>
    </row>
    <row r="102" spans="1:8" ht="15.75">
      <c r="A102" s="31" t="s">
        <v>18</v>
      </c>
      <c r="B102" s="31"/>
      <c r="C102" s="31"/>
      <c r="D102" s="31"/>
      <c r="E102" s="31"/>
      <c r="F102" s="31"/>
      <c r="G102" s="31"/>
      <c r="H102" s="31"/>
    </row>
    <row r="103" spans="1:8" ht="31.5">
      <c r="A103" s="6" t="s">
        <v>83</v>
      </c>
      <c r="B103" s="6" t="s">
        <v>59</v>
      </c>
      <c r="C103" s="6" t="s">
        <v>21</v>
      </c>
      <c r="D103" s="6"/>
      <c r="E103" s="6"/>
      <c r="F103" s="6"/>
      <c r="G103" s="6" t="s">
        <v>21</v>
      </c>
      <c r="H103" s="6" t="s">
        <v>21</v>
      </c>
    </row>
    <row r="104" spans="1:8" ht="15.75">
      <c r="A104" s="31" t="s">
        <v>60</v>
      </c>
      <c r="B104" s="31"/>
      <c r="C104" s="31"/>
      <c r="D104" s="31"/>
      <c r="E104" s="31"/>
      <c r="F104" s="31"/>
      <c r="G104" s="31"/>
      <c r="H104" s="31"/>
    </row>
    <row r="105" spans="1:8" ht="15.75">
      <c r="A105" s="31" t="s">
        <v>61</v>
      </c>
      <c r="B105" s="31"/>
      <c r="C105" s="31"/>
      <c r="D105" s="31"/>
      <c r="E105" s="31"/>
      <c r="F105" s="31"/>
      <c r="G105" s="31"/>
      <c r="H105" s="31"/>
    </row>
    <row r="106" spans="1:8" ht="15.75">
      <c r="A106" s="6" t="s">
        <v>34</v>
      </c>
      <c r="B106" s="6" t="s">
        <v>62</v>
      </c>
      <c r="C106" s="6"/>
      <c r="D106" s="6"/>
      <c r="E106" s="6"/>
      <c r="F106" s="6"/>
      <c r="G106" s="6"/>
      <c r="H106" s="6"/>
    </row>
    <row r="107" spans="1:8" ht="31.5">
      <c r="A107" s="6"/>
      <c r="B107" s="6" t="s">
        <v>63</v>
      </c>
      <c r="C107" s="6"/>
      <c r="D107" s="6"/>
      <c r="E107" s="6"/>
      <c r="F107" s="6"/>
      <c r="G107" s="6"/>
      <c r="H107" s="6"/>
    </row>
    <row r="108" spans="1:8" ht="16.5" thickBot="1">
      <c r="A108" s="32" t="s">
        <v>19</v>
      </c>
      <c r="B108" s="33"/>
      <c r="C108" s="33"/>
      <c r="D108" s="33"/>
      <c r="E108" s="33"/>
      <c r="F108" s="33"/>
      <c r="G108" s="33"/>
      <c r="H108" s="34"/>
    </row>
    <row r="109" spans="1:8" ht="31.5">
      <c r="A109" s="6"/>
      <c r="B109" s="6" t="s">
        <v>20</v>
      </c>
      <c r="C109" s="6"/>
      <c r="D109" s="6"/>
      <c r="E109" s="6"/>
      <c r="F109" s="6"/>
      <c r="G109" s="6"/>
      <c r="H109" s="6"/>
    </row>
    <row r="110" spans="1:8" ht="31.5">
      <c r="A110" s="6"/>
      <c r="B110" s="6" t="s">
        <v>64</v>
      </c>
      <c r="C110" s="6"/>
      <c r="D110" s="6"/>
      <c r="E110" s="6"/>
      <c r="F110" s="6"/>
      <c r="G110" s="6"/>
      <c r="H110" s="6"/>
    </row>
    <row r="111" spans="1:8" ht="31.5">
      <c r="A111" s="6" t="s">
        <v>35</v>
      </c>
      <c r="B111" s="6" t="s">
        <v>65</v>
      </c>
      <c r="C111" s="6" t="s">
        <v>21</v>
      </c>
      <c r="D111" s="6"/>
      <c r="E111" s="6"/>
      <c r="F111" s="6"/>
      <c r="G111" s="6" t="s">
        <v>21</v>
      </c>
      <c r="H111" s="6" t="s">
        <v>21</v>
      </c>
    </row>
    <row r="112" spans="1:11" ht="22.5" customHeight="1">
      <c r="A112" s="35" t="s">
        <v>94</v>
      </c>
      <c r="B112" s="35"/>
      <c r="C112" s="35"/>
      <c r="D112" s="35"/>
      <c r="E112" s="35"/>
      <c r="F112" s="35"/>
      <c r="G112" s="35"/>
      <c r="H112" s="35"/>
      <c r="I112" s="35"/>
      <c r="J112" s="35"/>
      <c r="K112" s="35"/>
    </row>
    <row r="113" spans="1:11" ht="24.75" customHeight="1">
      <c r="A113" s="35" t="s">
        <v>125</v>
      </c>
      <c r="B113" s="35"/>
      <c r="C113" s="35"/>
      <c r="D113" s="35"/>
      <c r="E113" s="35"/>
      <c r="F113" s="35"/>
      <c r="G113" s="35"/>
      <c r="H113" s="35"/>
      <c r="I113" s="35"/>
      <c r="J113" s="35"/>
      <c r="K113" s="35"/>
    </row>
    <row r="114" spans="1:11" ht="18" customHeight="1">
      <c r="A114" s="35" t="s">
        <v>12</v>
      </c>
      <c r="B114" s="35"/>
      <c r="C114" s="35"/>
      <c r="D114" s="35"/>
      <c r="E114" s="35"/>
      <c r="F114" s="35"/>
      <c r="G114" s="35"/>
      <c r="H114" s="35"/>
      <c r="I114" s="35"/>
      <c r="J114" s="35"/>
      <c r="K114" s="35"/>
    </row>
    <row r="115" spans="1:11" ht="48" customHeight="1">
      <c r="A115" s="35" t="s">
        <v>120</v>
      </c>
      <c r="B115" s="35"/>
      <c r="C115" s="35"/>
      <c r="D115" s="35"/>
      <c r="E115" s="35"/>
      <c r="F115" s="35"/>
      <c r="G115" s="35"/>
      <c r="H115" s="35"/>
      <c r="I115" s="35"/>
      <c r="J115" s="35"/>
      <c r="K115" s="35"/>
    </row>
    <row r="116" spans="1:11" ht="48" customHeight="1">
      <c r="A116" s="35" t="s">
        <v>121</v>
      </c>
      <c r="B116" s="35"/>
      <c r="C116" s="35"/>
      <c r="D116" s="35"/>
      <c r="E116" s="35"/>
      <c r="F116" s="35"/>
      <c r="G116" s="35"/>
      <c r="H116" s="35"/>
      <c r="I116" s="35"/>
      <c r="J116" s="35"/>
      <c r="K116" s="35"/>
    </row>
    <row r="117" spans="1:11" ht="31.5" customHeight="1">
      <c r="A117" s="35" t="s">
        <v>119</v>
      </c>
      <c r="B117" s="35"/>
      <c r="C117" s="35"/>
      <c r="D117" s="35"/>
      <c r="E117" s="35"/>
      <c r="F117" s="35"/>
      <c r="G117" s="35"/>
      <c r="H117" s="35"/>
      <c r="I117" s="35"/>
      <c r="J117" s="35"/>
      <c r="K117" s="35"/>
    </row>
    <row r="118" spans="1:11" ht="21" customHeight="1">
      <c r="A118" s="35" t="s">
        <v>0</v>
      </c>
      <c r="B118" s="35"/>
      <c r="C118" s="35"/>
      <c r="D118" s="35"/>
      <c r="E118" s="35"/>
      <c r="F118" s="35"/>
      <c r="G118" s="35"/>
      <c r="H118" s="35"/>
      <c r="I118" s="35"/>
      <c r="J118" s="35"/>
      <c r="K118" s="35"/>
    </row>
    <row r="121" spans="2:7" ht="15.75">
      <c r="B121" s="39" t="s">
        <v>137</v>
      </c>
      <c r="C121" s="39"/>
      <c r="E121" s="39" t="s">
        <v>138</v>
      </c>
      <c r="F121" s="39"/>
      <c r="G121" s="39"/>
    </row>
  </sheetData>
  <sheetProtection/>
  <mergeCells count="74">
    <mergeCell ref="A115:K115"/>
    <mergeCell ref="D8:K8"/>
    <mergeCell ref="C10:K10"/>
    <mergeCell ref="C58:E58"/>
    <mergeCell ref="F58:H58"/>
    <mergeCell ref="I58:K58"/>
    <mergeCell ref="A60:K60"/>
    <mergeCell ref="B43:B44"/>
    <mergeCell ref="C43:E43"/>
    <mergeCell ref="A43:A44"/>
    <mergeCell ref="A93:K93"/>
    <mergeCell ref="F66:H66"/>
    <mergeCell ref="E121:G121"/>
    <mergeCell ref="H1:K1"/>
    <mergeCell ref="H2:K2"/>
    <mergeCell ref="A3:K3"/>
    <mergeCell ref="D4:K4"/>
    <mergeCell ref="D5:K5"/>
    <mergeCell ref="D6:K6"/>
    <mergeCell ref="D7:K7"/>
    <mergeCell ref="B11:K11"/>
    <mergeCell ref="A63:K63"/>
    <mergeCell ref="A12:K12"/>
    <mergeCell ref="A17:K17"/>
    <mergeCell ref="A21:K21"/>
    <mergeCell ref="A28:E28"/>
    <mergeCell ref="I45:K45"/>
    <mergeCell ref="A48:K48"/>
    <mergeCell ref="C49:E49"/>
    <mergeCell ref="F49:H49"/>
    <mergeCell ref="I66:K66"/>
    <mergeCell ref="A73:K73"/>
    <mergeCell ref="A69:K69"/>
    <mergeCell ref="A70:K70"/>
    <mergeCell ref="A74:K74"/>
    <mergeCell ref="A88:K88"/>
    <mergeCell ref="A66:A67"/>
    <mergeCell ref="B66:B67"/>
    <mergeCell ref="C66:E66"/>
    <mergeCell ref="C45:E45"/>
    <mergeCell ref="F45:H45"/>
    <mergeCell ref="A53:K53"/>
    <mergeCell ref="A65:K65"/>
    <mergeCell ref="I54:K54"/>
    <mergeCell ref="A57:K57"/>
    <mergeCell ref="A41:K41"/>
    <mergeCell ref="F43:H43"/>
    <mergeCell ref="I43:K43"/>
    <mergeCell ref="A13:A14"/>
    <mergeCell ref="B13:B14"/>
    <mergeCell ref="C13:E13"/>
    <mergeCell ref="F13:H13"/>
    <mergeCell ref="I13:K13"/>
    <mergeCell ref="A35:E35"/>
    <mergeCell ref="B121:C121"/>
    <mergeCell ref="A114:K114"/>
    <mergeCell ref="A113:K113"/>
    <mergeCell ref="A102:H102"/>
    <mergeCell ref="A104:H104"/>
    <mergeCell ref="A64:K64"/>
    <mergeCell ref="A89:K89"/>
    <mergeCell ref="A90:K90"/>
    <mergeCell ref="A91:K91"/>
    <mergeCell ref="A112:K112"/>
    <mergeCell ref="A105:H105"/>
    <mergeCell ref="A108:H108"/>
    <mergeCell ref="A116:K116"/>
    <mergeCell ref="A117:K117"/>
    <mergeCell ref="A118:K118"/>
    <mergeCell ref="I49:K49"/>
    <mergeCell ref="A62:K62"/>
    <mergeCell ref="A61:K61"/>
    <mergeCell ref="C54:E54"/>
    <mergeCell ref="F54:H54"/>
  </mergeCells>
  <printOptions/>
  <pageMargins left="0.4724409448818898" right="0.2362204724409449" top="0.4724409448818898" bottom="0.7480314960629921" header="0.31496062992125984" footer="0.31496062992125984"/>
  <pageSetup fitToHeight="5" fitToWidth="1" horizontalDpi="600" verticalDpi="600" orientation="portrait" paperSize="9" scale="60" r:id="rId1"/>
  <rowBreaks count="2" manualBreakCount="2">
    <brk id="52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ЗАТВЕРДЖЕНО</dc:title>
  <dc:subject/>
  <dc:creator>User</dc:creator>
  <cp:keywords/>
  <dc:description/>
  <cp:lastModifiedBy>освита</cp:lastModifiedBy>
  <cp:lastPrinted>2023-03-13T09:02:44Z</cp:lastPrinted>
  <dcterms:created xsi:type="dcterms:W3CDTF">2019-07-18T07:25:18Z</dcterms:created>
  <dcterms:modified xsi:type="dcterms:W3CDTF">2023-03-17T08:13:56Z</dcterms:modified>
  <cp:category/>
  <cp:version/>
  <cp:contentType/>
  <cp:contentStatus/>
</cp:coreProperties>
</file>